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학적 관련\학사관리과 업무용\5. 전부(과)\2024\05. 2024학년도 전부(과) 처리\3. 전부(과) 경쟁률\"/>
    </mc:Choice>
  </mc:AlternateContent>
  <xr:revisionPtr revIDLastSave="0" documentId="13_ncr:1_{BF8DA0E3-F6B4-45E9-A9EF-8351A4D47273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3학년" sheetId="5" r:id="rId1"/>
  </sheets>
  <definedNames>
    <definedName name="_xlnm._FilterDatabase" localSheetId="0" hidden="1">'3학년'!$A$1:$I$76</definedName>
    <definedName name="_xlnm.Print_Area" localSheetId="0">'3학년'!$A$1:$I$76</definedName>
    <definedName name="_xlnm.Print_Titles" localSheetId="0">'3학년'!$2:$2</definedName>
  </definedNames>
  <calcPr calcId="191029"/>
</workbook>
</file>

<file path=xl/calcChain.xml><?xml version="1.0" encoding="utf-8"?>
<calcChain xmlns="http://schemas.openxmlformats.org/spreadsheetml/2006/main">
  <c r="G76" i="5" l="1"/>
  <c r="E76" i="5"/>
</calcChain>
</file>

<file path=xl/sharedStrings.xml><?xml version="1.0" encoding="utf-8"?>
<sst xmlns="http://schemas.openxmlformats.org/spreadsheetml/2006/main" count="165" uniqueCount="111">
  <si>
    <t xml:space="preserve"> </t>
    <phoneticPr fontId="3" type="noConversion"/>
  </si>
  <si>
    <t>석당인재학부</t>
    <phoneticPr fontId="3" type="noConversion"/>
  </si>
  <si>
    <t>시각미디어디자인전공</t>
    <phoneticPr fontId="5" type="noConversion"/>
  </si>
  <si>
    <t>공과대학</t>
    <phoneticPr fontId="3" type="noConversion"/>
  </si>
  <si>
    <t>교육학과</t>
  </si>
  <si>
    <t>행정학과</t>
  </si>
  <si>
    <t>사회복지학과</t>
  </si>
  <si>
    <t>경제학과</t>
  </si>
  <si>
    <t>경영학과</t>
  </si>
  <si>
    <t>경영정보학과</t>
  </si>
  <si>
    <t>국제무역학과</t>
  </si>
  <si>
    <t>응용생물공학과</t>
  </si>
  <si>
    <t>체육학과</t>
  </si>
  <si>
    <t>산업디자인학과</t>
  </si>
  <si>
    <t>패션디자인학과</t>
  </si>
  <si>
    <t>한국어문학과</t>
    <phoneticPr fontId="3" type="noConversion"/>
  </si>
  <si>
    <t>조경학과</t>
    <phoneticPr fontId="3" type="noConversion"/>
  </si>
  <si>
    <t>음악학과</t>
    <phoneticPr fontId="3" type="noConversion"/>
  </si>
  <si>
    <t>디자인환경대학</t>
    <phoneticPr fontId="5" type="noConversion"/>
  </si>
  <si>
    <t>예술체육대학</t>
    <phoneticPr fontId="3" type="noConversion"/>
  </si>
  <si>
    <t>글로벌비즈니스학과</t>
    <phoneticPr fontId="3" type="noConversion"/>
  </si>
  <si>
    <t>철학생명의료윤리학과</t>
    <phoneticPr fontId="3" type="noConversion"/>
  </si>
  <si>
    <t>인문과학대학</t>
    <phoneticPr fontId="3" type="noConversion"/>
  </si>
  <si>
    <t>자연과학대학</t>
    <phoneticPr fontId="3" type="noConversion"/>
  </si>
  <si>
    <t>경영대학</t>
    <phoneticPr fontId="3" type="noConversion"/>
  </si>
  <si>
    <t>사회과학대학</t>
    <phoneticPr fontId="3" type="noConversion"/>
  </si>
  <si>
    <t>생명자원
과학대학</t>
    <phoneticPr fontId="3" type="noConversion"/>
  </si>
  <si>
    <t>식품영양학과</t>
    <phoneticPr fontId="3" type="noConversion"/>
  </si>
  <si>
    <t>의약생명공학과</t>
    <phoneticPr fontId="3" type="noConversion"/>
  </si>
  <si>
    <t>건강관리학과</t>
    <phoneticPr fontId="3" type="noConversion"/>
  </si>
  <si>
    <t>건강과학대학</t>
    <phoneticPr fontId="3" type="noConversion"/>
  </si>
  <si>
    <t>아동학과</t>
    <phoneticPr fontId="6" type="noConversion"/>
  </si>
  <si>
    <t>미디어커뮤니케이션학과</t>
    <phoneticPr fontId="6" type="noConversion"/>
  </si>
  <si>
    <t>분자유전공학과</t>
    <phoneticPr fontId="3" type="noConversion"/>
  </si>
  <si>
    <t>생명자원산업학과</t>
    <phoneticPr fontId="6" type="noConversion"/>
  </si>
  <si>
    <t>건축공학과</t>
    <phoneticPr fontId="6" type="noConversion"/>
  </si>
  <si>
    <t>전기공학과</t>
    <phoneticPr fontId="6" type="noConversion"/>
  </si>
  <si>
    <t>전자공학과</t>
    <phoneticPr fontId="6" type="noConversion"/>
  </si>
  <si>
    <t>기계공학과</t>
    <phoneticPr fontId="6" type="noConversion"/>
  </si>
  <si>
    <t>산업경영공학과</t>
    <phoneticPr fontId="6" type="noConversion"/>
  </si>
  <si>
    <t>조선해양플랜트공학과</t>
    <phoneticPr fontId="6" type="noConversion"/>
  </si>
  <si>
    <t>화학공학과</t>
    <phoneticPr fontId="6" type="noConversion"/>
  </si>
  <si>
    <t>신소재공학과</t>
    <phoneticPr fontId="6" type="noConversion"/>
  </si>
  <si>
    <t xml:space="preserve">공공정책학전공 </t>
    <phoneticPr fontId="3" type="noConversion"/>
  </si>
  <si>
    <t>학과∙학부</t>
    <phoneticPr fontId="3" type="noConversion"/>
  </si>
  <si>
    <t>태권도학과</t>
    <phoneticPr fontId="3" type="noConversion"/>
  </si>
  <si>
    <t>건축학과(5년제)</t>
    <phoneticPr fontId="6" type="noConversion"/>
  </si>
  <si>
    <t>전출여석</t>
    <phoneticPr fontId="12" type="noConversion"/>
  </si>
  <si>
    <t>비고</t>
    <phoneticPr fontId="12" type="noConversion"/>
  </si>
  <si>
    <t>대학</t>
    <phoneticPr fontId="6" type="noConversion"/>
  </si>
  <si>
    <t>전공</t>
    <phoneticPr fontId="3" type="noConversion"/>
  </si>
  <si>
    <t>인문과학대학 소계</t>
    <phoneticPr fontId="6" type="noConversion"/>
  </si>
  <si>
    <t>자연과학대학 소계</t>
    <phoneticPr fontId="6" type="noConversion"/>
  </si>
  <si>
    <t>사회과학대학 소계</t>
    <phoneticPr fontId="6" type="noConversion"/>
  </si>
  <si>
    <t>경영대학 소계</t>
    <phoneticPr fontId="6" type="noConversion"/>
  </si>
  <si>
    <t>대학 전체</t>
    <phoneticPr fontId="6" type="noConversion"/>
  </si>
  <si>
    <t>석당인재학부 소계</t>
    <phoneticPr fontId="3" type="noConversion"/>
  </si>
  <si>
    <t>생명자원과학대학 소계</t>
    <phoneticPr fontId="6" type="noConversion"/>
  </si>
  <si>
    <t>공과대학 소계</t>
    <phoneticPr fontId="6" type="noConversion"/>
  </si>
  <si>
    <t>디자인환경대학 소계</t>
    <phoneticPr fontId="6" type="noConversion"/>
  </si>
  <si>
    <t>예술체육대학 소계</t>
    <phoneticPr fontId="6" type="noConversion"/>
  </si>
  <si>
    <t>건강과학대학 소계</t>
    <phoneticPr fontId="6" type="noConversion"/>
  </si>
  <si>
    <t>16학번 이후만 신청가능</t>
    <phoneticPr fontId="12" type="noConversion"/>
  </si>
  <si>
    <t>실기고사 실시</t>
  </si>
  <si>
    <t>실기고사 실시</t>
    <phoneticPr fontId="12" type="noConversion"/>
  </si>
  <si>
    <t>실기고사 실시</t>
    <phoneticPr fontId="6" type="noConversion"/>
  </si>
  <si>
    <t>공예학과</t>
    <phoneticPr fontId="6" type="noConversion"/>
  </si>
  <si>
    <t>실기고사 실시</t>
    <phoneticPr fontId="6" type="noConversion"/>
  </si>
  <si>
    <t>관광경영학과</t>
    <phoneticPr fontId="6" type="noConversion"/>
  </si>
  <si>
    <t>정치외교학전공</t>
    <phoneticPr fontId="6" type="noConversion"/>
  </si>
  <si>
    <t>사회학전공</t>
    <phoneticPr fontId="6" type="noConversion"/>
  </si>
  <si>
    <t>식품생명공학과</t>
    <phoneticPr fontId="6" type="noConversion"/>
  </si>
  <si>
    <t>정치·사회학부</t>
    <phoneticPr fontId="3" type="noConversion"/>
  </si>
  <si>
    <t>역사문화학부</t>
    <phoneticPr fontId="6" type="noConversion"/>
  </si>
  <si>
    <t>사학전공</t>
    <phoneticPr fontId="6" type="noConversion"/>
  </si>
  <si>
    <t>고고미술사학전공</t>
    <phoneticPr fontId="6" type="noConversion"/>
  </si>
  <si>
    <t>정보수학과</t>
    <phoneticPr fontId="6" type="noConversion"/>
  </si>
  <si>
    <t>반도체학과</t>
    <phoneticPr fontId="6" type="noConversion"/>
  </si>
  <si>
    <t>화학과</t>
    <phoneticPr fontId="6" type="noConversion"/>
  </si>
  <si>
    <t>바이오메디컬학과</t>
    <phoneticPr fontId="6" type="noConversion"/>
  </si>
  <si>
    <t>경찰·소방학과</t>
    <phoneticPr fontId="6" type="noConversion"/>
  </si>
  <si>
    <t>금융학과</t>
    <phoneticPr fontId="6" type="noConversion"/>
  </si>
  <si>
    <t>건설시스템공학과</t>
    <phoneticPr fontId="6" type="noConversion"/>
  </si>
  <si>
    <t>환경·에너지공학부</t>
    <phoneticPr fontId="6" type="noConversion"/>
  </si>
  <si>
    <t>환경안전전공</t>
    <phoneticPr fontId="6" type="noConversion"/>
  </si>
  <si>
    <t>미래에너지공학전공</t>
    <phoneticPr fontId="6" type="noConversion"/>
  </si>
  <si>
    <t>국제대학</t>
    <phoneticPr fontId="3" type="noConversion"/>
  </si>
  <si>
    <t>영미학과</t>
    <phoneticPr fontId="6" type="noConversion"/>
  </si>
  <si>
    <t>일본학과</t>
    <phoneticPr fontId="6" type="noConversion"/>
  </si>
  <si>
    <t>중국학과</t>
    <phoneticPr fontId="6" type="noConversion"/>
  </si>
  <si>
    <t>컴퓨터·AI공학부</t>
    <phoneticPr fontId="6" type="noConversion"/>
  </si>
  <si>
    <t>컴퓨터공학과</t>
    <phoneticPr fontId="3" type="noConversion"/>
  </si>
  <si>
    <t>AI학과</t>
    <phoneticPr fontId="3" type="noConversion"/>
  </si>
  <si>
    <t>간호학부</t>
    <phoneticPr fontId="3" type="noConversion"/>
  </si>
  <si>
    <t>간호학과</t>
    <phoneticPr fontId="3" type="noConversion"/>
  </si>
  <si>
    <t>간호학부 소계</t>
    <phoneticPr fontId="3" type="noConversion"/>
  </si>
  <si>
    <t>도시공학과</t>
    <phoneticPr fontId="6" type="noConversion"/>
  </si>
  <si>
    <t>현대미술학과</t>
    <phoneticPr fontId="6" type="noConversion"/>
  </si>
  <si>
    <t>제품스페이스디자인전공</t>
    <phoneticPr fontId="5" type="noConversion"/>
  </si>
  <si>
    <t>건축학전공(5년제)</t>
    <phoneticPr fontId="6" type="noConversion"/>
  </si>
  <si>
    <t>실내건축디자인전공(4년제)</t>
    <phoneticPr fontId="6" type="noConversion"/>
  </si>
  <si>
    <t>전입여석</t>
  </si>
  <si>
    <t>전입: 2023학년도 결원 반영</t>
    <phoneticPr fontId="12" type="noConversion"/>
  </si>
  <si>
    <t>2024학년도 3학년 전부(과) 전출·입 여석</t>
    <phoneticPr fontId="6" type="noConversion"/>
  </si>
  <si>
    <t>전입불가</t>
    <phoneticPr fontId="6" type="noConversion"/>
  </si>
  <si>
    <t>전출신청자</t>
    <phoneticPr fontId="6" type="noConversion"/>
  </si>
  <si>
    <t>전입신청자</t>
    <phoneticPr fontId="6" type="noConversion"/>
  </si>
  <si>
    <t>-</t>
    <phoneticPr fontId="6" type="noConversion"/>
  </si>
  <si>
    <t>-</t>
    <phoneticPr fontId="6" type="noConversion"/>
  </si>
  <si>
    <t>국제대학 소계</t>
    <phoneticPr fontId="6" type="noConversion"/>
  </si>
  <si>
    <t>-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</si>
</sst>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1" x14ac:knownFonts="1"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inor"/>
    </font>
    <font>
      <b/>
      <sz val="10"/>
      <color rgb="FF00B0F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</cellStyleXfs>
  <cellXfs count="106">
    <xf numFmtId="0" fontId="0" fillId="0" borderId="0" xfId="0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left" vertical="center" wrapText="1" shrinkToFit="1"/>
    </xf>
    <xf numFmtId="0" fontId="18" fillId="0" borderId="1" xfId="0" applyFont="1" applyBorder="1" applyAlignment="1">
      <alignment vertical="center" wrapText="1" shrinkToFit="1"/>
    </xf>
    <xf numFmtId="0" fontId="18" fillId="0" borderId="1" xfId="0" applyFont="1" applyBorder="1" applyAlignment="1">
      <alignment vertical="center" shrinkToFit="1"/>
    </xf>
    <xf numFmtId="0" fontId="16" fillId="0" borderId="1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10" xfId="0" applyFont="1" applyFill="1" applyBorder="1" applyAlignment="1">
      <alignment vertical="center"/>
    </xf>
    <xf numFmtId="0" fontId="18" fillId="0" borderId="12" xfId="1" applyNumberFormat="1" applyFont="1" applyFill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12" xfId="0" applyFont="1" applyBorder="1" applyAlignment="1">
      <alignment vertical="center" wrapText="1"/>
    </xf>
    <xf numFmtId="0" fontId="18" fillId="0" borderId="12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9" fillId="0" borderId="27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41" fontId="16" fillId="0" borderId="1" xfId="1" applyFont="1" applyFill="1" applyBorder="1" applyAlignment="1">
      <alignment horizontal="right" vertical="center"/>
    </xf>
    <xf numFmtId="41" fontId="18" fillId="0" borderId="1" xfId="1" applyFont="1" applyFill="1" applyBorder="1" applyAlignment="1">
      <alignment vertical="center"/>
    </xf>
    <xf numFmtId="41" fontId="18" fillId="0" borderId="1" xfId="1" applyFont="1" applyFill="1" applyBorder="1" applyAlignment="1">
      <alignment horizontal="right" vertical="center"/>
    </xf>
    <xf numFmtId="41" fontId="11" fillId="2" borderId="12" xfId="1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5" xfId="0" applyFont="1" applyBorder="1" applyAlignment="1">
      <alignment vertical="center"/>
    </xf>
    <xf numFmtId="0" fontId="19" fillId="0" borderId="15" xfId="0" applyFont="1" applyBorder="1" applyAlignment="1">
      <alignment horizontal="center" vertical="center"/>
    </xf>
    <xf numFmtId="41" fontId="17" fillId="4" borderId="17" xfId="1" applyFont="1" applyFill="1" applyBorder="1" applyAlignment="1">
      <alignment horizontal="right" vertical="center"/>
    </xf>
    <xf numFmtId="41" fontId="11" fillId="4" borderId="17" xfId="1" applyFont="1" applyFill="1" applyBorder="1" applyAlignment="1">
      <alignment horizontal="right" vertical="center"/>
    </xf>
    <xf numFmtId="0" fontId="17" fillId="4" borderId="18" xfId="0" applyFont="1" applyFill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/>
    </xf>
    <xf numFmtId="0" fontId="18" fillId="0" borderId="1" xfId="1" applyNumberFormat="1" applyFont="1" applyFill="1" applyBorder="1" applyAlignment="1">
      <alignment horizontal="left" vertical="center" shrinkToFit="1"/>
    </xf>
    <xf numFmtId="0" fontId="17" fillId="2" borderId="11" xfId="0" applyFont="1" applyFill="1" applyBorder="1" applyAlignment="1">
      <alignment horizontal="center" vertical="center"/>
    </xf>
    <xf numFmtId="41" fontId="17" fillId="2" borderId="12" xfId="1" applyFont="1" applyFill="1" applyBorder="1" applyAlignment="1">
      <alignment horizontal="center" vertical="center"/>
    </xf>
    <xf numFmtId="41" fontId="17" fillId="4" borderId="17" xfId="1" applyFont="1" applyFill="1" applyBorder="1" applyAlignment="1">
      <alignment vertical="center"/>
    </xf>
    <xf numFmtId="41" fontId="17" fillId="4" borderId="2" xfId="1" applyFont="1" applyFill="1" applyBorder="1" applyAlignment="1">
      <alignment vertical="center"/>
    </xf>
    <xf numFmtId="41" fontId="17" fillId="4" borderId="2" xfId="1" applyFont="1" applyFill="1" applyBorder="1" applyAlignment="1">
      <alignment horizontal="right" vertical="center"/>
    </xf>
    <xf numFmtId="41" fontId="11" fillId="4" borderId="2" xfId="1" applyFont="1" applyFill="1" applyBorder="1" applyAlignment="1">
      <alignment horizontal="right" vertical="center"/>
    </xf>
    <xf numFmtId="0" fontId="17" fillId="4" borderId="23" xfId="0" applyFont="1" applyFill="1" applyBorder="1" applyAlignment="1">
      <alignment vertical="center"/>
    </xf>
    <xf numFmtId="41" fontId="18" fillId="0" borderId="12" xfId="1" applyFont="1" applyFill="1" applyBorder="1" applyAlignment="1">
      <alignment vertical="center"/>
    </xf>
    <xf numFmtId="41" fontId="18" fillId="0" borderId="12" xfId="1" applyFont="1" applyFill="1" applyBorder="1" applyAlignment="1">
      <alignment horizontal="right" vertical="center"/>
    </xf>
    <xf numFmtId="41" fontId="16" fillId="0" borderId="12" xfId="1" applyFont="1" applyFill="1" applyBorder="1" applyAlignment="1">
      <alignment horizontal="right" vertical="center"/>
    </xf>
    <xf numFmtId="0" fontId="18" fillId="0" borderId="13" xfId="0" applyFont="1" applyBorder="1" applyAlignment="1">
      <alignment vertical="center"/>
    </xf>
    <xf numFmtId="0" fontId="9" fillId="0" borderId="1" xfId="1" applyNumberFormat="1" applyFont="1" applyFill="1" applyBorder="1" applyAlignment="1">
      <alignment horizontal="left" vertical="center"/>
    </xf>
    <xf numFmtId="0" fontId="9" fillId="0" borderId="12" xfId="1" applyNumberFormat="1" applyFont="1" applyFill="1" applyBorder="1" applyAlignment="1">
      <alignment horizontal="left" vertical="center"/>
    </xf>
    <xf numFmtId="0" fontId="20" fillId="0" borderId="15" xfId="0" applyFont="1" applyBorder="1" applyAlignment="1">
      <alignment horizontal="center" vertical="center"/>
    </xf>
    <xf numFmtId="0" fontId="16" fillId="0" borderId="1" xfId="3" applyFont="1" applyBorder="1" applyAlignment="1">
      <alignment horizontal="justify" vertical="center" wrapText="1"/>
    </xf>
    <xf numFmtId="0" fontId="17" fillId="0" borderId="1" xfId="0" applyFont="1" applyBorder="1" applyAlignment="1">
      <alignment vertical="center"/>
    </xf>
    <xf numFmtId="0" fontId="18" fillId="0" borderId="12" xfId="0" applyFont="1" applyBorder="1" applyAlignment="1">
      <alignment horizontal="left" vertical="center" wrapText="1" shrinkToFit="1"/>
    </xf>
    <xf numFmtId="0" fontId="18" fillId="0" borderId="12" xfId="1" applyNumberFormat="1" applyFont="1" applyFill="1" applyBorder="1" applyAlignment="1">
      <alignment horizontal="left" vertical="center"/>
    </xf>
    <xf numFmtId="0" fontId="16" fillId="0" borderId="12" xfId="3" applyFont="1" applyBorder="1" applyAlignment="1">
      <alignment horizontal="justify" vertical="center" wrapText="1"/>
    </xf>
    <xf numFmtId="0" fontId="16" fillId="0" borderId="12" xfId="0" applyFont="1" applyBorder="1" applyAlignment="1">
      <alignment vertical="center"/>
    </xf>
    <xf numFmtId="0" fontId="14" fillId="0" borderId="1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7" fillId="0" borderId="15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20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41" fontId="11" fillId="2" borderId="19" xfId="1" applyFont="1" applyFill="1" applyBorder="1" applyAlignment="1">
      <alignment vertical="center"/>
    </xf>
    <xf numFmtId="41" fontId="11" fillId="2" borderId="20" xfId="1" applyFont="1" applyFill="1" applyBorder="1" applyAlignment="1">
      <alignment vertical="center"/>
    </xf>
    <xf numFmtId="0" fontId="18" fillId="2" borderId="21" xfId="0" applyFont="1" applyFill="1" applyBorder="1" applyAlignment="1">
      <alignment vertical="center"/>
    </xf>
    <xf numFmtId="0" fontId="13" fillId="0" borderId="32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4" borderId="17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4" fillId="0" borderId="15" xfId="0" applyFont="1" applyBorder="1" applyAlignment="1">
      <alignment horizontal="center" vertical="center"/>
    </xf>
    <xf numFmtId="41" fontId="18" fillId="0" borderId="1" xfId="1" applyFont="1" applyFill="1" applyBorder="1" applyAlignment="1">
      <alignment horizontal="center" vertical="center"/>
    </xf>
    <xf numFmtId="0" fontId="16" fillId="0" borderId="12" xfId="3" applyFont="1" applyBorder="1" applyAlignment="1">
      <alignment horizontal="left" vertical="center" wrapText="1"/>
    </xf>
    <xf numFmtId="0" fontId="16" fillId="0" borderId="1" xfId="3" applyFont="1" applyBorder="1" applyAlignment="1">
      <alignment horizontal="left" vertical="center" wrapText="1"/>
    </xf>
    <xf numFmtId="41" fontId="18" fillId="0" borderId="12" xfId="1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41" fontId="18" fillId="0" borderId="12" xfId="1" applyFont="1" applyFill="1" applyBorder="1" applyAlignment="1">
      <alignment horizontal="right" vertical="center"/>
    </xf>
    <xf numFmtId="41" fontId="18" fillId="0" borderId="1" xfId="1" applyFont="1" applyFill="1" applyBorder="1" applyAlignment="1">
      <alignment horizontal="right" vertical="center"/>
    </xf>
    <xf numFmtId="0" fontId="17" fillId="2" borderId="24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/>
    </xf>
  </cellXfs>
  <cellStyles count="8">
    <cellStyle name="쉼표 [0]" xfId="1" builtinId="6"/>
    <cellStyle name="쉼표 [0] 2" xfId="2" xr:uid="{00000000-0005-0000-0000-000001000000}"/>
    <cellStyle name="쉼표 [0] 3" xfId="5" xr:uid="{00000000-0005-0000-0000-000002000000}"/>
    <cellStyle name="쉼표 [0] 3 2" xfId="7" xr:uid="{00000000-0005-0000-0000-000003000000}"/>
    <cellStyle name="표준" xfId="0" builtinId="0"/>
    <cellStyle name="표준 2" xfId="3" xr:uid="{00000000-0005-0000-0000-000005000000}"/>
    <cellStyle name="표준 3" xfId="4" xr:uid="{00000000-0005-0000-0000-000006000000}"/>
    <cellStyle name="표준 3 2" xfId="6" xr:uid="{00000000-0005-0000-0000-000007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I1048569"/>
  <sheetViews>
    <sheetView tabSelected="1" topLeftCell="B52" zoomScale="85" zoomScaleNormal="85" zoomScaleSheetLayoutView="85" workbookViewId="0">
      <selection activeCell="I66" sqref="I66"/>
    </sheetView>
  </sheetViews>
  <sheetFormatPr defaultColWidth="9" defaultRowHeight="12" x14ac:dyDescent="0.15"/>
  <cols>
    <col min="1" max="1" width="13.625" style="1" bestFit="1" customWidth="1"/>
    <col min="2" max="2" width="18.875" style="21" bestFit="1" customWidth="1"/>
    <col min="3" max="3" width="17" style="21" customWidth="1"/>
    <col min="4" max="4" width="25.625" style="21" customWidth="1"/>
    <col min="5" max="8" width="10.625" style="1" customWidth="1"/>
    <col min="9" max="9" width="24" style="1" bestFit="1" customWidth="1"/>
    <col min="10" max="16384" width="9" style="1"/>
  </cols>
  <sheetData>
    <row r="1" spans="1:9" ht="42.75" customHeight="1" thickBot="1" x14ac:dyDescent="0.2">
      <c r="A1" s="74" t="s">
        <v>103</v>
      </c>
      <c r="B1" s="75"/>
      <c r="C1" s="75"/>
      <c r="D1" s="75"/>
      <c r="E1" s="75"/>
      <c r="F1" s="75"/>
      <c r="G1" s="75"/>
      <c r="H1" s="76"/>
      <c r="I1" s="77"/>
    </row>
    <row r="2" spans="1:9" s="2" customFormat="1" ht="21.95" customHeight="1" x14ac:dyDescent="0.15">
      <c r="A2" s="44" t="s">
        <v>49</v>
      </c>
      <c r="B2" s="78" t="s">
        <v>44</v>
      </c>
      <c r="C2" s="78"/>
      <c r="D2" s="45" t="s">
        <v>50</v>
      </c>
      <c r="E2" s="34" t="s">
        <v>47</v>
      </c>
      <c r="F2" s="34" t="s">
        <v>105</v>
      </c>
      <c r="G2" s="34" t="s">
        <v>101</v>
      </c>
      <c r="H2" s="34" t="s">
        <v>106</v>
      </c>
      <c r="I2" s="35" t="s">
        <v>48</v>
      </c>
    </row>
    <row r="3" spans="1:9" ht="21.95" customHeight="1" x14ac:dyDescent="0.15">
      <c r="A3" s="79" t="s">
        <v>22</v>
      </c>
      <c r="B3" s="4" t="s">
        <v>21</v>
      </c>
      <c r="C3" s="4"/>
      <c r="D3" s="42"/>
      <c r="E3" s="32">
        <v>1</v>
      </c>
      <c r="F3" s="33">
        <v>1</v>
      </c>
      <c r="G3" s="31">
        <v>18</v>
      </c>
      <c r="H3" s="31" t="s">
        <v>107</v>
      </c>
      <c r="I3" s="36"/>
    </row>
    <row r="4" spans="1:9" ht="21.95" customHeight="1" x14ac:dyDescent="0.15">
      <c r="A4" s="79"/>
      <c r="B4" s="90" t="s">
        <v>73</v>
      </c>
      <c r="C4" s="90"/>
      <c r="D4" s="42" t="s">
        <v>74</v>
      </c>
      <c r="E4" s="32">
        <v>6</v>
      </c>
      <c r="F4" s="33">
        <v>2</v>
      </c>
      <c r="G4" s="31">
        <v>11</v>
      </c>
      <c r="H4" s="31" t="s">
        <v>107</v>
      </c>
      <c r="I4" s="37"/>
    </row>
    <row r="5" spans="1:9" ht="21.95" customHeight="1" x14ac:dyDescent="0.15">
      <c r="A5" s="79"/>
      <c r="B5" s="90"/>
      <c r="C5" s="90"/>
      <c r="D5" s="42" t="s">
        <v>75</v>
      </c>
      <c r="E5" s="32">
        <v>3</v>
      </c>
      <c r="F5" s="33">
        <v>1</v>
      </c>
      <c r="G5" s="31">
        <v>12</v>
      </c>
      <c r="H5" s="31" t="s">
        <v>107</v>
      </c>
      <c r="I5" s="37"/>
    </row>
    <row r="6" spans="1:9" ht="21.95" customHeight="1" x14ac:dyDescent="0.15">
      <c r="A6" s="79"/>
      <c r="B6" s="27" t="s">
        <v>15</v>
      </c>
      <c r="C6" s="27"/>
      <c r="D6" s="43"/>
      <c r="E6" s="32">
        <v>10</v>
      </c>
      <c r="F6" s="33">
        <v>1</v>
      </c>
      <c r="G6" s="31">
        <v>18</v>
      </c>
      <c r="H6" s="31" t="s">
        <v>107</v>
      </c>
      <c r="I6" s="37"/>
    </row>
    <row r="7" spans="1:9" ht="21.95" customHeight="1" x14ac:dyDescent="0.15">
      <c r="A7" s="79"/>
      <c r="B7" s="27" t="s">
        <v>4</v>
      </c>
      <c r="C7" s="27"/>
      <c r="D7" s="5"/>
      <c r="E7" s="32">
        <v>9</v>
      </c>
      <c r="F7" s="33">
        <v>1</v>
      </c>
      <c r="G7" s="31">
        <v>0</v>
      </c>
      <c r="H7" s="31" t="s">
        <v>107</v>
      </c>
      <c r="I7" s="38" t="s">
        <v>102</v>
      </c>
    </row>
    <row r="8" spans="1:9" ht="21.95" customHeight="1" x14ac:dyDescent="0.15">
      <c r="A8" s="79"/>
      <c r="B8" s="27" t="s">
        <v>31</v>
      </c>
      <c r="C8" s="27"/>
      <c r="D8" s="5"/>
      <c r="E8" s="32">
        <v>10</v>
      </c>
      <c r="F8" s="33">
        <v>1</v>
      </c>
      <c r="G8" s="31">
        <v>11</v>
      </c>
      <c r="H8" s="31">
        <v>2</v>
      </c>
      <c r="I8" s="37"/>
    </row>
    <row r="9" spans="1:9" s="3" customFormat="1" ht="21.95" customHeight="1" thickBot="1" x14ac:dyDescent="0.2">
      <c r="A9" s="80"/>
      <c r="B9" s="83" t="s">
        <v>51</v>
      </c>
      <c r="C9" s="83"/>
      <c r="D9" s="83"/>
      <c r="E9" s="47">
        <v>39</v>
      </c>
      <c r="F9" s="48">
        <v>7</v>
      </c>
      <c r="G9" s="49">
        <v>70</v>
      </c>
      <c r="H9" s="49">
        <v>2</v>
      </c>
      <c r="I9" s="50"/>
    </row>
    <row r="10" spans="1:9" ht="21.95" customHeight="1" x14ac:dyDescent="0.15">
      <c r="A10" s="82" t="s">
        <v>23</v>
      </c>
      <c r="B10" s="23" t="s">
        <v>76</v>
      </c>
      <c r="C10" s="23"/>
      <c r="D10" s="23"/>
      <c r="E10" s="51">
        <v>8</v>
      </c>
      <c r="F10" s="52">
        <v>1</v>
      </c>
      <c r="G10" s="53">
        <v>13</v>
      </c>
      <c r="H10" s="53" t="s">
        <v>107</v>
      </c>
      <c r="I10" s="54"/>
    </row>
    <row r="11" spans="1:9" ht="21.95" customHeight="1" x14ac:dyDescent="0.15">
      <c r="A11" s="79"/>
      <c r="B11" s="5" t="s">
        <v>77</v>
      </c>
      <c r="C11" s="5"/>
      <c r="D11" s="5"/>
      <c r="E11" s="32">
        <v>7</v>
      </c>
      <c r="F11" s="33" t="s">
        <v>107</v>
      </c>
      <c r="G11" s="31">
        <v>12</v>
      </c>
      <c r="H11" s="31" t="s">
        <v>107</v>
      </c>
      <c r="I11" s="37"/>
    </row>
    <row r="12" spans="1:9" ht="21.95" customHeight="1" x14ac:dyDescent="0.15">
      <c r="A12" s="79"/>
      <c r="B12" s="5" t="s">
        <v>78</v>
      </c>
      <c r="C12" s="5"/>
      <c r="D12" s="5"/>
      <c r="E12" s="32">
        <v>15</v>
      </c>
      <c r="F12" s="33" t="s">
        <v>107</v>
      </c>
      <c r="G12" s="31">
        <v>18</v>
      </c>
      <c r="H12" s="31">
        <v>1</v>
      </c>
      <c r="I12" s="37"/>
    </row>
    <row r="13" spans="1:9" ht="21.95" customHeight="1" x14ac:dyDescent="0.15">
      <c r="A13" s="79"/>
      <c r="B13" s="5" t="s">
        <v>79</v>
      </c>
      <c r="C13" s="5"/>
      <c r="D13" s="5"/>
      <c r="E13" s="32">
        <v>7</v>
      </c>
      <c r="F13" s="33">
        <v>1</v>
      </c>
      <c r="G13" s="31">
        <v>6</v>
      </c>
      <c r="H13" s="31">
        <v>1</v>
      </c>
      <c r="I13" s="37"/>
    </row>
    <row r="14" spans="1:9" s="3" customFormat="1" ht="21.95" customHeight="1" thickBot="1" x14ac:dyDescent="0.2">
      <c r="A14" s="80"/>
      <c r="B14" s="83" t="s">
        <v>52</v>
      </c>
      <c r="C14" s="83"/>
      <c r="D14" s="83"/>
      <c r="E14" s="47">
        <v>37</v>
      </c>
      <c r="F14" s="48">
        <v>2</v>
      </c>
      <c r="G14" s="49">
        <v>49</v>
      </c>
      <c r="H14" s="49">
        <v>2</v>
      </c>
      <c r="I14" s="50"/>
    </row>
    <row r="15" spans="1:9" ht="21.95" customHeight="1" x14ac:dyDescent="0.15">
      <c r="A15" s="82" t="s">
        <v>25</v>
      </c>
      <c r="B15" s="88" t="s">
        <v>72</v>
      </c>
      <c r="C15" s="88"/>
      <c r="D15" s="56" t="s">
        <v>69</v>
      </c>
      <c r="E15" s="51">
        <v>6</v>
      </c>
      <c r="F15" s="52">
        <v>1</v>
      </c>
      <c r="G15" s="53">
        <v>11</v>
      </c>
      <c r="H15" s="53" t="s">
        <v>110</v>
      </c>
      <c r="I15" s="54"/>
    </row>
    <row r="16" spans="1:9" ht="21.95" customHeight="1" x14ac:dyDescent="0.15">
      <c r="A16" s="79"/>
      <c r="B16" s="89"/>
      <c r="C16" s="89"/>
      <c r="D16" s="55" t="s">
        <v>70</v>
      </c>
      <c r="E16" s="32">
        <v>2</v>
      </c>
      <c r="F16" s="33" t="s">
        <v>107</v>
      </c>
      <c r="G16" s="31">
        <v>10</v>
      </c>
      <c r="H16" s="31">
        <v>2</v>
      </c>
      <c r="I16" s="37"/>
    </row>
    <row r="17" spans="1:9" ht="21.95" customHeight="1" x14ac:dyDescent="0.15">
      <c r="A17" s="79"/>
      <c r="B17" s="27" t="s">
        <v>5</v>
      </c>
      <c r="C17" s="6"/>
      <c r="D17" s="42"/>
      <c r="E17" s="32">
        <v>17</v>
      </c>
      <c r="F17" s="33">
        <v>1</v>
      </c>
      <c r="G17" s="31">
        <v>5</v>
      </c>
      <c r="H17" s="31">
        <v>1</v>
      </c>
      <c r="I17" s="37"/>
    </row>
    <row r="18" spans="1:9" ht="21.95" customHeight="1" x14ac:dyDescent="0.15">
      <c r="A18" s="79"/>
      <c r="B18" s="7" t="s">
        <v>6</v>
      </c>
      <c r="C18" s="7"/>
      <c r="D18" s="7"/>
      <c r="E18" s="32">
        <v>12</v>
      </c>
      <c r="F18" s="33" t="s">
        <v>107</v>
      </c>
      <c r="G18" s="31">
        <v>0</v>
      </c>
      <c r="H18" s="31" t="s">
        <v>107</v>
      </c>
      <c r="I18" s="57" t="s">
        <v>104</v>
      </c>
    </row>
    <row r="19" spans="1:9" ht="21.95" customHeight="1" x14ac:dyDescent="0.15">
      <c r="A19" s="79"/>
      <c r="B19" s="27" t="s">
        <v>32</v>
      </c>
      <c r="C19" s="27"/>
      <c r="D19" s="42"/>
      <c r="E19" s="32">
        <v>15</v>
      </c>
      <c r="F19" s="33">
        <v>2</v>
      </c>
      <c r="G19" s="31">
        <v>0</v>
      </c>
      <c r="H19" s="31" t="s">
        <v>107</v>
      </c>
      <c r="I19" s="57" t="s">
        <v>104</v>
      </c>
    </row>
    <row r="20" spans="1:9" ht="21.95" customHeight="1" x14ac:dyDescent="0.15">
      <c r="A20" s="79"/>
      <c r="B20" s="27" t="s">
        <v>7</v>
      </c>
      <c r="C20" s="27"/>
      <c r="D20" s="42"/>
      <c r="E20" s="32">
        <v>16</v>
      </c>
      <c r="F20" s="33" t="s">
        <v>107</v>
      </c>
      <c r="G20" s="31">
        <v>21</v>
      </c>
      <c r="H20" s="31">
        <v>2</v>
      </c>
      <c r="I20" s="57"/>
    </row>
    <row r="21" spans="1:9" ht="21.95" customHeight="1" x14ac:dyDescent="0.15">
      <c r="A21" s="79"/>
      <c r="B21" s="27" t="s">
        <v>80</v>
      </c>
      <c r="C21" s="27"/>
      <c r="D21" s="42"/>
      <c r="E21" s="32">
        <v>20</v>
      </c>
      <c r="F21" s="33" t="s">
        <v>107</v>
      </c>
      <c r="G21" s="31">
        <v>0</v>
      </c>
      <c r="H21" s="31" t="s">
        <v>107</v>
      </c>
      <c r="I21" s="57" t="s">
        <v>104</v>
      </c>
    </row>
    <row r="22" spans="1:9" s="3" customFormat="1" ht="21.95" customHeight="1" thickBot="1" x14ac:dyDescent="0.2">
      <c r="A22" s="80"/>
      <c r="B22" s="83" t="s">
        <v>53</v>
      </c>
      <c r="C22" s="83"/>
      <c r="D22" s="83"/>
      <c r="E22" s="47">
        <v>88</v>
      </c>
      <c r="F22" s="48">
        <v>4</v>
      </c>
      <c r="G22" s="49">
        <v>47</v>
      </c>
      <c r="H22" s="49">
        <v>5</v>
      </c>
      <c r="I22" s="50"/>
    </row>
    <row r="23" spans="1:9" ht="21.95" customHeight="1" x14ac:dyDescent="0.15">
      <c r="A23" s="82" t="s">
        <v>24</v>
      </c>
      <c r="B23" s="24" t="s">
        <v>8</v>
      </c>
      <c r="C23" s="24"/>
      <c r="D23" s="24"/>
      <c r="E23" s="51">
        <v>79</v>
      </c>
      <c r="F23" s="52">
        <v>4</v>
      </c>
      <c r="G23" s="53">
        <v>39</v>
      </c>
      <c r="H23" s="53">
        <v>13</v>
      </c>
      <c r="I23" s="54"/>
    </row>
    <row r="24" spans="1:9" ht="21.95" customHeight="1" x14ac:dyDescent="0.15">
      <c r="A24" s="79"/>
      <c r="B24" s="8" t="s">
        <v>68</v>
      </c>
      <c r="C24" s="8"/>
      <c r="D24" s="4"/>
      <c r="E24" s="32">
        <v>28</v>
      </c>
      <c r="F24" s="33">
        <v>2</v>
      </c>
      <c r="G24" s="31">
        <v>30</v>
      </c>
      <c r="H24" s="31">
        <v>2</v>
      </c>
      <c r="I24" s="37"/>
    </row>
    <row r="25" spans="1:9" ht="21.95" customHeight="1" x14ac:dyDescent="0.15">
      <c r="A25" s="79"/>
      <c r="B25" s="27" t="s">
        <v>10</v>
      </c>
      <c r="C25" s="27"/>
      <c r="D25" s="7"/>
      <c r="E25" s="32">
        <v>27</v>
      </c>
      <c r="F25" s="33">
        <v>1</v>
      </c>
      <c r="G25" s="31">
        <v>19</v>
      </c>
      <c r="H25" s="31">
        <v>2</v>
      </c>
      <c r="I25" s="37"/>
    </row>
    <row r="26" spans="1:9" ht="21.95" customHeight="1" x14ac:dyDescent="0.15">
      <c r="A26" s="79"/>
      <c r="B26" s="9" t="s">
        <v>9</v>
      </c>
      <c r="C26" s="9"/>
      <c r="D26" s="42"/>
      <c r="E26" s="32">
        <v>28</v>
      </c>
      <c r="F26" s="33">
        <v>1</v>
      </c>
      <c r="G26" s="31">
        <v>27</v>
      </c>
      <c r="H26" s="31" t="s">
        <v>107</v>
      </c>
      <c r="I26" s="37"/>
    </row>
    <row r="27" spans="1:9" ht="21.95" customHeight="1" x14ac:dyDescent="0.15">
      <c r="A27" s="79"/>
      <c r="B27" s="9" t="s">
        <v>81</v>
      </c>
      <c r="C27" s="9"/>
      <c r="D27" s="42"/>
      <c r="E27" s="32">
        <v>15</v>
      </c>
      <c r="F27" s="33">
        <v>1</v>
      </c>
      <c r="G27" s="31">
        <v>15</v>
      </c>
      <c r="H27" s="31">
        <v>1</v>
      </c>
      <c r="I27" s="37"/>
    </row>
    <row r="28" spans="1:9" s="3" customFormat="1" ht="21.95" customHeight="1" thickBot="1" x14ac:dyDescent="0.2">
      <c r="A28" s="84"/>
      <c r="B28" s="81" t="s">
        <v>54</v>
      </c>
      <c r="C28" s="81"/>
      <c r="D28" s="81"/>
      <c r="E28" s="46">
        <v>177</v>
      </c>
      <c r="F28" s="39">
        <v>9</v>
      </c>
      <c r="G28" s="40">
        <v>130</v>
      </c>
      <c r="H28" s="40">
        <v>18</v>
      </c>
      <c r="I28" s="41"/>
    </row>
    <row r="29" spans="1:9" ht="21.95" customHeight="1" x14ac:dyDescent="0.15">
      <c r="A29" s="85" t="s">
        <v>26</v>
      </c>
      <c r="B29" s="60" t="s">
        <v>33</v>
      </c>
      <c r="C29" s="60"/>
      <c r="D29" s="61"/>
      <c r="E29" s="51">
        <v>3</v>
      </c>
      <c r="F29" s="52">
        <v>2</v>
      </c>
      <c r="G29" s="53">
        <v>16</v>
      </c>
      <c r="H29" s="53" t="s">
        <v>107</v>
      </c>
      <c r="I29" s="54"/>
    </row>
    <row r="30" spans="1:9" ht="21.95" customHeight="1" x14ac:dyDescent="0.15">
      <c r="A30" s="86"/>
      <c r="B30" s="10" t="s">
        <v>11</v>
      </c>
      <c r="C30" s="10"/>
      <c r="D30" s="27"/>
      <c r="E30" s="32">
        <v>4</v>
      </c>
      <c r="F30" s="33">
        <v>1</v>
      </c>
      <c r="G30" s="31">
        <v>15</v>
      </c>
      <c r="H30" s="31" t="s">
        <v>107</v>
      </c>
      <c r="I30" s="37"/>
    </row>
    <row r="31" spans="1:9" ht="21.95" customHeight="1" x14ac:dyDescent="0.15">
      <c r="A31" s="86"/>
      <c r="B31" s="11" t="s">
        <v>71</v>
      </c>
      <c r="C31" s="10"/>
      <c r="D31" s="42"/>
      <c r="E31" s="32">
        <v>13</v>
      </c>
      <c r="F31" s="33">
        <v>2</v>
      </c>
      <c r="G31" s="31">
        <v>14</v>
      </c>
      <c r="H31" s="31">
        <v>1</v>
      </c>
      <c r="I31" s="37"/>
    </row>
    <row r="32" spans="1:9" ht="21.95" customHeight="1" x14ac:dyDescent="0.15">
      <c r="A32" s="86"/>
      <c r="B32" s="12" t="s">
        <v>34</v>
      </c>
      <c r="C32" s="12"/>
      <c r="D32" s="42"/>
      <c r="E32" s="32">
        <v>9</v>
      </c>
      <c r="F32" s="33">
        <v>2</v>
      </c>
      <c r="G32" s="31">
        <v>12</v>
      </c>
      <c r="H32" s="31" t="s">
        <v>107</v>
      </c>
      <c r="I32" s="37"/>
    </row>
    <row r="33" spans="1:9" s="3" customFormat="1" ht="21.95" customHeight="1" thickBot="1" x14ac:dyDescent="0.2">
      <c r="A33" s="87"/>
      <c r="B33" s="81" t="s">
        <v>57</v>
      </c>
      <c r="C33" s="81"/>
      <c r="D33" s="81"/>
      <c r="E33" s="46">
        <v>29</v>
      </c>
      <c r="F33" s="39">
        <v>7</v>
      </c>
      <c r="G33" s="40">
        <v>57</v>
      </c>
      <c r="H33" s="40">
        <v>1</v>
      </c>
      <c r="I33" s="41"/>
    </row>
    <row r="34" spans="1:9" ht="21.95" customHeight="1" x14ac:dyDescent="0.15">
      <c r="A34" s="82" t="s">
        <v>3</v>
      </c>
      <c r="B34" s="25" t="s">
        <v>35</v>
      </c>
      <c r="C34" s="25"/>
      <c r="D34" s="24"/>
      <c r="E34" s="51">
        <v>14</v>
      </c>
      <c r="F34" s="52" t="s">
        <v>107</v>
      </c>
      <c r="G34" s="53">
        <v>14</v>
      </c>
      <c r="H34" s="53">
        <v>1</v>
      </c>
      <c r="I34" s="54"/>
    </row>
    <row r="35" spans="1:9" ht="21.95" customHeight="1" x14ac:dyDescent="0.15">
      <c r="A35" s="79"/>
      <c r="B35" s="9" t="s">
        <v>96</v>
      </c>
      <c r="C35" s="9"/>
      <c r="D35" s="4"/>
      <c r="E35" s="32">
        <v>12</v>
      </c>
      <c r="F35" s="33">
        <v>1</v>
      </c>
      <c r="G35" s="31">
        <v>14</v>
      </c>
      <c r="H35" s="31" t="s">
        <v>107</v>
      </c>
      <c r="I35" s="37"/>
    </row>
    <row r="36" spans="1:9" ht="21.95" customHeight="1" x14ac:dyDescent="0.15">
      <c r="A36" s="79"/>
      <c r="B36" s="4" t="s">
        <v>82</v>
      </c>
      <c r="C36" s="4"/>
      <c r="D36" s="4"/>
      <c r="E36" s="32">
        <v>2</v>
      </c>
      <c r="F36" s="33">
        <v>2</v>
      </c>
      <c r="G36" s="31">
        <v>20</v>
      </c>
      <c r="H36" s="31">
        <v>2</v>
      </c>
      <c r="I36" s="37"/>
    </row>
    <row r="37" spans="1:9" ht="21.95" customHeight="1" x14ac:dyDescent="0.15">
      <c r="A37" s="79"/>
      <c r="B37" s="90" t="s">
        <v>83</v>
      </c>
      <c r="C37" s="90"/>
      <c r="D37" s="4" t="s">
        <v>84</v>
      </c>
      <c r="E37" s="32">
        <v>4</v>
      </c>
      <c r="F37" s="33">
        <v>3</v>
      </c>
      <c r="G37" s="31">
        <v>12</v>
      </c>
      <c r="H37" s="31" t="s">
        <v>107</v>
      </c>
      <c r="I37" s="37"/>
    </row>
    <row r="38" spans="1:9" ht="21.95" customHeight="1" x14ac:dyDescent="0.15">
      <c r="A38" s="79"/>
      <c r="B38" s="90"/>
      <c r="C38" s="90"/>
      <c r="D38" s="42" t="s">
        <v>85</v>
      </c>
      <c r="E38" s="32">
        <v>5</v>
      </c>
      <c r="F38" s="33">
        <v>2</v>
      </c>
      <c r="G38" s="31">
        <v>11</v>
      </c>
      <c r="H38" s="31">
        <v>1</v>
      </c>
      <c r="I38" s="37"/>
    </row>
    <row r="39" spans="1:9" ht="21.95" customHeight="1" x14ac:dyDescent="0.15">
      <c r="A39" s="79"/>
      <c r="B39" s="4" t="s">
        <v>36</v>
      </c>
      <c r="C39" s="4"/>
      <c r="D39" s="42"/>
      <c r="E39" s="32">
        <v>25</v>
      </c>
      <c r="F39" s="33" t="s">
        <v>107</v>
      </c>
      <c r="G39" s="31">
        <v>9</v>
      </c>
      <c r="H39" s="31">
        <v>3</v>
      </c>
      <c r="I39" s="37"/>
    </row>
    <row r="40" spans="1:9" ht="21.95" customHeight="1" x14ac:dyDescent="0.15">
      <c r="A40" s="79"/>
      <c r="B40" s="9" t="s">
        <v>37</v>
      </c>
      <c r="C40" s="9"/>
      <c r="D40" s="42"/>
      <c r="E40" s="32">
        <v>37</v>
      </c>
      <c r="F40" s="33">
        <v>2</v>
      </c>
      <c r="G40" s="31">
        <v>8</v>
      </c>
      <c r="H40" s="31">
        <v>7</v>
      </c>
      <c r="I40" s="37"/>
    </row>
    <row r="41" spans="1:9" ht="21.95" customHeight="1" x14ac:dyDescent="0.15">
      <c r="A41" s="79"/>
      <c r="B41" s="9" t="s">
        <v>38</v>
      </c>
      <c r="C41" s="9"/>
      <c r="D41" s="42"/>
      <c r="E41" s="32">
        <v>49</v>
      </c>
      <c r="F41" s="33">
        <v>1</v>
      </c>
      <c r="G41" s="31">
        <v>46</v>
      </c>
      <c r="H41" s="31">
        <v>3</v>
      </c>
      <c r="I41" s="37"/>
    </row>
    <row r="42" spans="1:9" ht="21.95" customHeight="1" x14ac:dyDescent="0.15">
      <c r="A42" s="79"/>
      <c r="B42" s="9" t="s">
        <v>39</v>
      </c>
      <c r="C42" s="9"/>
      <c r="D42" s="42"/>
      <c r="E42" s="32">
        <v>13</v>
      </c>
      <c r="F42" s="33">
        <v>3</v>
      </c>
      <c r="G42" s="31">
        <v>20</v>
      </c>
      <c r="H42" s="31" t="s">
        <v>107</v>
      </c>
      <c r="I42" s="37"/>
    </row>
    <row r="43" spans="1:9" ht="21.95" customHeight="1" x14ac:dyDescent="0.15">
      <c r="A43" s="79"/>
      <c r="B43" s="4" t="s">
        <v>40</v>
      </c>
      <c r="C43" s="4"/>
      <c r="D43" s="27"/>
      <c r="E43" s="32">
        <v>6</v>
      </c>
      <c r="F43" s="33">
        <v>2</v>
      </c>
      <c r="G43" s="31">
        <v>15</v>
      </c>
      <c r="H43" s="31" t="s">
        <v>107</v>
      </c>
      <c r="I43" s="37"/>
    </row>
    <row r="44" spans="1:9" ht="21.95" customHeight="1" x14ac:dyDescent="0.15">
      <c r="A44" s="79"/>
      <c r="B44" s="9" t="s">
        <v>41</v>
      </c>
      <c r="C44" s="9"/>
      <c r="D44" s="8" t="s">
        <v>0</v>
      </c>
      <c r="E44" s="32">
        <v>23</v>
      </c>
      <c r="F44" s="33">
        <v>1</v>
      </c>
      <c r="G44" s="31">
        <v>22</v>
      </c>
      <c r="H44" s="31">
        <v>1</v>
      </c>
      <c r="I44" s="37"/>
    </row>
    <row r="45" spans="1:9" ht="21.95" customHeight="1" x14ac:dyDescent="0.15">
      <c r="A45" s="79"/>
      <c r="B45" s="13" t="s">
        <v>42</v>
      </c>
      <c r="C45" s="13"/>
      <c r="D45" s="27"/>
      <c r="E45" s="32">
        <v>9</v>
      </c>
      <c r="F45" s="33">
        <v>5</v>
      </c>
      <c r="G45" s="31">
        <v>27</v>
      </c>
      <c r="H45" s="31" t="s">
        <v>107</v>
      </c>
      <c r="I45" s="37"/>
    </row>
    <row r="46" spans="1:9" s="3" customFormat="1" ht="21.95" customHeight="1" thickBot="1" x14ac:dyDescent="0.2">
      <c r="A46" s="84"/>
      <c r="B46" s="81" t="s">
        <v>58</v>
      </c>
      <c r="C46" s="81"/>
      <c r="D46" s="81"/>
      <c r="E46" s="46">
        <v>199</v>
      </c>
      <c r="F46" s="39">
        <v>22</v>
      </c>
      <c r="G46" s="40">
        <v>218</v>
      </c>
      <c r="H46" s="40">
        <v>18</v>
      </c>
      <c r="I46" s="41"/>
    </row>
    <row r="47" spans="1:9" ht="21.95" customHeight="1" x14ac:dyDescent="0.15">
      <c r="A47" s="102" t="s">
        <v>18</v>
      </c>
      <c r="B47" s="93" t="s">
        <v>46</v>
      </c>
      <c r="C47" s="93"/>
      <c r="D47" s="62" t="s">
        <v>99</v>
      </c>
      <c r="E47" s="95">
        <v>15</v>
      </c>
      <c r="F47" s="97">
        <v>2</v>
      </c>
      <c r="G47" s="53">
        <v>1</v>
      </c>
      <c r="H47" s="53">
        <v>4</v>
      </c>
      <c r="I47" s="96" t="s">
        <v>64</v>
      </c>
    </row>
    <row r="48" spans="1:9" ht="21.95" customHeight="1" x14ac:dyDescent="0.15">
      <c r="A48" s="103"/>
      <c r="B48" s="94"/>
      <c r="C48" s="94"/>
      <c r="D48" s="58" t="s">
        <v>100</v>
      </c>
      <c r="E48" s="92"/>
      <c r="F48" s="98"/>
      <c r="G48" s="31">
        <v>8</v>
      </c>
      <c r="H48" s="31" t="s">
        <v>108</v>
      </c>
      <c r="I48" s="91"/>
    </row>
    <row r="49" spans="1:9" ht="21.95" customHeight="1" x14ac:dyDescent="0.15">
      <c r="A49" s="103"/>
      <c r="B49" s="94" t="s">
        <v>13</v>
      </c>
      <c r="C49" s="94"/>
      <c r="D49" s="58" t="s">
        <v>2</v>
      </c>
      <c r="E49" s="92">
        <v>19</v>
      </c>
      <c r="F49" s="98" t="s">
        <v>107</v>
      </c>
      <c r="G49" s="31">
        <v>2</v>
      </c>
      <c r="H49" s="31">
        <v>3</v>
      </c>
      <c r="I49" s="91" t="s">
        <v>63</v>
      </c>
    </row>
    <row r="50" spans="1:9" ht="21.95" customHeight="1" x14ac:dyDescent="0.15">
      <c r="A50" s="103"/>
      <c r="B50" s="94"/>
      <c r="C50" s="94"/>
      <c r="D50" s="58" t="s">
        <v>98</v>
      </c>
      <c r="E50" s="92"/>
      <c r="F50" s="98"/>
      <c r="G50" s="31">
        <v>7</v>
      </c>
      <c r="H50" s="31" t="s">
        <v>108</v>
      </c>
      <c r="I50" s="91"/>
    </row>
    <row r="51" spans="1:9" ht="21.95" customHeight="1" x14ac:dyDescent="0.15">
      <c r="A51" s="103"/>
      <c r="B51" s="14" t="s">
        <v>14</v>
      </c>
      <c r="C51" s="14"/>
      <c r="D51" s="14"/>
      <c r="E51" s="32">
        <v>14</v>
      </c>
      <c r="F51" s="33">
        <v>3</v>
      </c>
      <c r="G51" s="31">
        <v>10</v>
      </c>
      <c r="H51" s="31">
        <v>3</v>
      </c>
      <c r="I51" s="37"/>
    </row>
    <row r="52" spans="1:9" ht="21.95" customHeight="1" x14ac:dyDescent="0.15">
      <c r="A52" s="103"/>
      <c r="B52" s="27" t="s">
        <v>16</v>
      </c>
      <c r="C52" s="27"/>
      <c r="D52" s="4"/>
      <c r="E52" s="32">
        <v>7</v>
      </c>
      <c r="F52" s="33">
        <v>3</v>
      </c>
      <c r="G52" s="31">
        <v>13</v>
      </c>
      <c r="H52" s="31">
        <v>2</v>
      </c>
      <c r="I52" s="37"/>
    </row>
    <row r="53" spans="1:9" ht="21.95" customHeight="1" thickBot="1" x14ac:dyDescent="0.2">
      <c r="A53" s="104"/>
      <c r="B53" s="81" t="s">
        <v>59</v>
      </c>
      <c r="C53" s="81"/>
      <c r="D53" s="81"/>
      <c r="E53" s="46">
        <v>55</v>
      </c>
      <c r="F53" s="39">
        <v>8</v>
      </c>
      <c r="G53" s="40">
        <v>41</v>
      </c>
      <c r="H53" s="40">
        <v>12</v>
      </c>
      <c r="I53" s="41"/>
    </row>
    <row r="54" spans="1:9" ht="21.95" customHeight="1" x14ac:dyDescent="0.15">
      <c r="A54" s="85" t="s">
        <v>19</v>
      </c>
      <c r="B54" s="26" t="s">
        <v>97</v>
      </c>
      <c r="C54" s="26"/>
      <c r="D54" s="63"/>
      <c r="E54" s="51">
        <v>10</v>
      </c>
      <c r="F54" s="52" t="s">
        <v>107</v>
      </c>
      <c r="G54" s="53">
        <v>15</v>
      </c>
      <c r="H54" s="53">
        <v>1</v>
      </c>
      <c r="I54" s="64" t="s">
        <v>64</v>
      </c>
    </row>
    <row r="55" spans="1:9" ht="21.95" customHeight="1" x14ac:dyDescent="0.15">
      <c r="A55" s="86"/>
      <c r="B55" s="27" t="s">
        <v>66</v>
      </c>
      <c r="C55" s="27"/>
      <c r="D55" s="14"/>
      <c r="E55" s="32">
        <v>4</v>
      </c>
      <c r="F55" s="33">
        <v>4</v>
      </c>
      <c r="G55" s="31">
        <v>12</v>
      </c>
      <c r="H55" s="31">
        <v>1</v>
      </c>
      <c r="I55" s="65" t="s">
        <v>67</v>
      </c>
    </row>
    <row r="56" spans="1:9" ht="21.95" customHeight="1" x14ac:dyDescent="0.15">
      <c r="A56" s="86"/>
      <c r="B56" s="4" t="s">
        <v>17</v>
      </c>
      <c r="C56" s="4"/>
      <c r="D56" s="14"/>
      <c r="E56" s="32">
        <v>23</v>
      </c>
      <c r="F56" s="33">
        <v>2</v>
      </c>
      <c r="G56" s="31">
        <v>27</v>
      </c>
      <c r="H56" s="31">
        <v>1</v>
      </c>
      <c r="I56" s="65" t="s">
        <v>65</v>
      </c>
    </row>
    <row r="57" spans="1:9" ht="21.95" customHeight="1" x14ac:dyDescent="0.15">
      <c r="A57" s="86"/>
      <c r="B57" s="4" t="s">
        <v>12</v>
      </c>
      <c r="C57" s="4"/>
      <c r="D57" s="27"/>
      <c r="E57" s="32">
        <v>30</v>
      </c>
      <c r="F57" s="33" t="s">
        <v>107</v>
      </c>
      <c r="G57" s="31">
        <v>30</v>
      </c>
      <c r="H57" s="31">
        <v>1</v>
      </c>
      <c r="I57" s="37"/>
    </row>
    <row r="58" spans="1:9" s="3" customFormat="1" ht="21.95" customHeight="1" x14ac:dyDescent="0.15">
      <c r="A58" s="86"/>
      <c r="B58" s="13" t="s">
        <v>45</v>
      </c>
      <c r="C58" s="13"/>
      <c r="D58" s="42"/>
      <c r="E58" s="32">
        <v>14</v>
      </c>
      <c r="F58" s="33" t="s">
        <v>107</v>
      </c>
      <c r="G58" s="31">
        <v>18</v>
      </c>
      <c r="H58" s="31" t="s">
        <v>107</v>
      </c>
      <c r="I58" s="65"/>
    </row>
    <row r="59" spans="1:9" ht="21.95" customHeight="1" thickBot="1" x14ac:dyDescent="0.2">
      <c r="A59" s="87"/>
      <c r="B59" s="81" t="s">
        <v>60</v>
      </c>
      <c r="C59" s="81"/>
      <c r="D59" s="81"/>
      <c r="E59" s="46">
        <v>81</v>
      </c>
      <c r="F59" s="39">
        <v>6</v>
      </c>
      <c r="G59" s="40">
        <v>102</v>
      </c>
      <c r="H59" s="40">
        <v>4</v>
      </c>
      <c r="I59" s="41"/>
    </row>
    <row r="60" spans="1:9" ht="21.95" customHeight="1" x14ac:dyDescent="0.15">
      <c r="A60" s="85" t="s">
        <v>30</v>
      </c>
      <c r="B60" s="24" t="s">
        <v>27</v>
      </c>
      <c r="C60" s="24"/>
      <c r="D60" s="63"/>
      <c r="E60" s="51">
        <v>18</v>
      </c>
      <c r="F60" s="52">
        <v>1</v>
      </c>
      <c r="G60" s="53">
        <v>15</v>
      </c>
      <c r="H60" s="53" t="s">
        <v>107</v>
      </c>
      <c r="I60" s="54"/>
    </row>
    <row r="61" spans="1:9" s="3" customFormat="1" ht="21.95" customHeight="1" x14ac:dyDescent="0.15">
      <c r="A61" s="86"/>
      <c r="B61" s="4" t="s">
        <v>28</v>
      </c>
      <c r="C61" s="4"/>
      <c r="D61" s="59"/>
      <c r="E61" s="32">
        <v>16</v>
      </c>
      <c r="F61" s="33">
        <v>1</v>
      </c>
      <c r="G61" s="31">
        <v>9</v>
      </c>
      <c r="H61" s="31">
        <v>3</v>
      </c>
      <c r="I61" s="66"/>
    </row>
    <row r="62" spans="1:9" s="3" customFormat="1" ht="21.95" customHeight="1" x14ac:dyDescent="0.15">
      <c r="A62" s="86"/>
      <c r="B62" s="27" t="s">
        <v>29</v>
      </c>
      <c r="C62" s="27"/>
      <c r="D62" s="59"/>
      <c r="E62" s="32">
        <v>10</v>
      </c>
      <c r="F62" s="33" t="s">
        <v>107</v>
      </c>
      <c r="G62" s="31">
        <v>12</v>
      </c>
      <c r="H62" s="31">
        <v>1</v>
      </c>
      <c r="I62" s="66"/>
    </row>
    <row r="63" spans="1:9" ht="21.95" customHeight="1" thickBot="1" x14ac:dyDescent="0.2">
      <c r="A63" s="87"/>
      <c r="B63" s="81" t="s">
        <v>61</v>
      </c>
      <c r="C63" s="81"/>
      <c r="D63" s="81"/>
      <c r="E63" s="46">
        <v>44</v>
      </c>
      <c r="F63" s="39">
        <v>2</v>
      </c>
      <c r="G63" s="40">
        <v>36</v>
      </c>
      <c r="H63" s="40">
        <v>4</v>
      </c>
      <c r="I63" s="41"/>
    </row>
    <row r="64" spans="1:9" ht="21.95" customHeight="1" x14ac:dyDescent="0.15">
      <c r="A64" s="85" t="s">
        <v>86</v>
      </c>
      <c r="B64" s="26" t="s">
        <v>20</v>
      </c>
      <c r="C64" s="26"/>
      <c r="D64" s="23"/>
      <c r="E64" s="51">
        <v>2</v>
      </c>
      <c r="F64" s="52">
        <v>3</v>
      </c>
      <c r="G64" s="53">
        <v>23</v>
      </c>
      <c r="H64" s="53" t="s">
        <v>107</v>
      </c>
      <c r="I64" s="54"/>
    </row>
    <row r="65" spans="1:9" ht="21.95" customHeight="1" x14ac:dyDescent="0.15">
      <c r="A65" s="86"/>
      <c r="B65" s="27" t="s">
        <v>87</v>
      </c>
      <c r="C65" s="27"/>
      <c r="D65" s="5"/>
      <c r="E65" s="32">
        <v>21</v>
      </c>
      <c r="F65" s="33">
        <v>1</v>
      </c>
      <c r="G65" s="31">
        <v>24</v>
      </c>
      <c r="H65" s="31" t="s">
        <v>107</v>
      </c>
      <c r="I65" s="37"/>
    </row>
    <row r="66" spans="1:9" ht="21.95" customHeight="1" x14ac:dyDescent="0.15">
      <c r="A66" s="86"/>
      <c r="B66" s="27" t="s">
        <v>89</v>
      </c>
      <c r="C66" s="27"/>
      <c r="D66" s="5"/>
      <c r="E66" s="32">
        <v>1</v>
      </c>
      <c r="F66" s="33">
        <v>3</v>
      </c>
      <c r="G66" s="31">
        <v>18</v>
      </c>
      <c r="H66" s="31" t="s">
        <v>107</v>
      </c>
      <c r="I66" s="37"/>
    </row>
    <row r="67" spans="1:9" ht="21.95" customHeight="1" x14ac:dyDescent="0.15">
      <c r="A67" s="86"/>
      <c r="B67" s="27" t="s">
        <v>88</v>
      </c>
      <c r="C67" s="27"/>
      <c r="D67" s="5"/>
      <c r="E67" s="32">
        <v>8</v>
      </c>
      <c r="F67" s="33">
        <v>3</v>
      </c>
      <c r="G67" s="31">
        <v>12</v>
      </c>
      <c r="H67" s="31">
        <v>2</v>
      </c>
      <c r="I67" s="37"/>
    </row>
    <row r="68" spans="1:9" ht="21.75" customHeight="1" thickBot="1" x14ac:dyDescent="0.2">
      <c r="A68" s="87"/>
      <c r="B68" s="81" t="s">
        <v>109</v>
      </c>
      <c r="C68" s="81"/>
      <c r="D68" s="81"/>
      <c r="E68" s="46">
        <v>32</v>
      </c>
      <c r="F68" s="39">
        <v>10</v>
      </c>
      <c r="G68" s="40">
        <v>77</v>
      </c>
      <c r="H68" s="40">
        <v>2</v>
      </c>
      <c r="I68" s="41"/>
    </row>
    <row r="69" spans="1:9" s="3" customFormat="1" ht="21.95" customHeight="1" x14ac:dyDescent="0.15">
      <c r="A69" s="85" t="s">
        <v>90</v>
      </c>
      <c r="B69" s="24" t="s">
        <v>91</v>
      </c>
      <c r="C69" s="24"/>
      <c r="D69" s="67"/>
      <c r="E69" s="51">
        <v>23</v>
      </c>
      <c r="F69" s="52" t="s">
        <v>107</v>
      </c>
      <c r="G69" s="53">
        <v>0</v>
      </c>
      <c r="H69" s="53" t="s">
        <v>107</v>
      </c>
      <c r="I69" s="68" t="s">
        <v>104</v>
      </c>
    </row>
    <row r="70" spans="1:9" s="3" customFormat="1" ht="21.95" customHeight="1" x14ac:dyDescent="0.15">
      <c r="A70" s="86"/>
      <c r="B70" s="27" t="s">
        <v>92</v>
      </c>
      <c r="C70" s="27"/>
      <c r="D70" s="59"/>
      <c r="E70" s="32">
        <v>13</v>
      </c>
      <c r="F70" s="33" t="s">
        <v>107</v>
      </c>
      <c r="G70" s="31">
        <v>13</v>
      </c>
      <c r="H70" s="31">
        <v>8</v>
      </c>
      <c r="I70" s="66"/>
    </row>
    <row r="71" spans="1:9" ht="21.95" customHeight="1" thickBot="1" x14ac:dyDescent="0.2">
      <c r="A71" s="87"/>
      <c r="B71" s="81" t="s">
        <v>61</v>
      </c>
      <c r="C71" s="81"/>
      <c r="D71" s="81"/>
      <c r="E71" s="46">
        <v>36</v>
      </c>
      <c r="F71" s="39" t="s">
        <v>107</v>
      </c>
      <c r="G71" s="40">
        <v>13</v>
      </c>
      <c r="H71" s="40">
        <v>8</v>
      </c>
      <c r="I71" s="41"/>
    </row>
    <row r="72" spans="1:9" ht="21.95" customHeight="1" x14ac:dyDescent="0.15">
      <c r="A72" s="82" t="s">
        <v>1</v>
      </c>
      <c r="B72" s="105" t="s">
        <v>1</v>
      </c>
      <c r="C72" s="105"/>
      <c r="D72" s="23" t="s">
        <v>43</v>
      </c>
      <c r="E72" s="51">
        <v>11</v>
      </c>
      <c r="F72" s="52" t="s">
        <v>107</v>
      </c>
      <c r="G72" s="53">
        <v>5</v>
      </c>
      <c r="H72" s="53">
        <v>1</v>
      </c>
      <c r="I72" s="69" t="s">
        <v>62</v>
      </c>
    </row>
    <row r="73" spans="1:9" ht="21.95" customHeight="1" thickBot="1" x14ac:dyDescent="0.2">
      <c r="A73" s="84"/>
      <c r="B73" s="81" t="s">
        <v>56</v>
      </c>
      <c r="C73" s="81"/>
      <c r="D73" s="81"/>
      <c r="E73" s="46">
        <v>11</v>
      </c>
      <c r="F73" s="39" t="s">
        <v>107</v>
      </c>
      <c r="G73" s="40">
        <v>5</v>
      </c>
      <c r="H73" s="40">
        <v>1</v>
      </c>
      <c r="I73" s="41"/>
    </row>
    <row r="74" spans="1:9" ht="21.95" customHeight="1" x14ac:dyDescent="0.15">
      <c r="A74" s="82" t="s">
        <v>93</v>
      </c>
      <c r="B74" s="24" t="s">
        <v>94</v>
      </c>
      <c r="C74" s="24"/>
      <c r="D74" s="23"/>
      <c r="E74" s="51">
        <v>31</v>
      </c>
      <c r="F74" s="52" t="s">
        <v>107</v>
      </c>
      <c r="G74" s="53">
        <v>0</v>
      </c>
      <c r="H74" s="53" t="s">
        <v>107</v>
      </c>
      <c r="I74" s="70" t="s">
        <v>104</v>
      </c>
    </row>
    <row r="75" spans="1:9" ht="21.95" customHeight="1" thickBot="1" x14ac:dyDescent="0.2">
      <c r="A75" s="84"/>
      <c r="B75" s="81" t="s">
        <v>95</v>
      </c>
      <c r="C75" s="81"/>
      <c r="D75" s="81"/>
      <c r="E75" s="47">
        <v>31</v>
      </c>
      <c r="F75" s="48" t="s">
        <v>107</v>
      </c>
      <c r="G75" s="49">
        <v>0</v>
      </c>
      <c r="H75" s="49" t="s">
        <v>107</v>
      </c>
      <c r="I75" s="50"/>
    </row>
    <row r="76" spans="1:9" ht="21.95" customHeight="1" thickBot="1" x14ac:dyDescent="0.2">
      <c r="A76" s="99" t="s">
        <v>55</v>
      </c>
      <c r="B76" s="100"/>
      <c r="C76" s="100"/>
      <c r="D76" s="101"/>
      <c r="E76" s="71">
        <f t="shared" ref="E76:G76" si="0">SUM(E75,E73,E71,E68,E63,E59,E53,E46,E33,E28,E22,E14,E9)</f>
        <v>859</v>
      </c>
      <c r="F76" s="72">
        <v>77</v>
      </c>
      <c r="G76" s="72">
        <f t="shared" si="0"/>
        <v>845</v>
      </c>
      <c r="H76" s="72">
        <v>77</v>
      </c>
      <c r="I76" s="73"/>
    </row>
    <row r="77" spans="1:9" x14ac:dyDescent="0.15">
      <c r="B77" s="22"/>
      <c r="C77" s="22"/>
      <c r="D77" s="22"/>
    </row>
    <row r="1048560" spans="5:8" x14ac:dyDescent="0.15">
      <c r="E1048560" s="15"/>
      <c r="F1048560" s="28"/>
      <c r="G1048560" s="16"/>
      <c r="H1048560" s="29"/>
    </row>
    <row r="1048561" spans="5:8" x14ac:dyDescent="0.15">
      <c r="E1048561" s="17"/>
      <c r="F1048561" s="29"/>
      <c r="G1048561" s="18"/>
      <c r="H1048561" s="29"/>
    </row>
    <row r="1048562" spans="5:8" x14ac:dyDescent="0.15">
      <c r="E1048562" s="17"/>
      <c r="F1048562" s="29"/>
      <c r="G1048562" s="18"/>
      <c r="H1048562" s="29"/>
    </row>
    <row r="1048563" spans="5:8" x14ac:dyDescent="0.15">
      <c r="E1048563" s="17"/>
      <c r="F1048563" s="29"/>
      <c r="G1048563" s="18"/>
      <c r="H1048563" s="29"/>
    </row>
    <row r="1048564" spans="5:8" x14ac:dyDescent="0.15">
      <c r="E1048564" s="17"/>
      <c r="F1048564" s="29"/>
      <c r="G1048564" s="18"/>
      <c r="H1048564" s="29"/>
    </row>
    <row r="1048565" spans="5:8" x14ac:dyDescent="0.15">
      <c r="E1048565" s="17"/>
      <c r="F1048565" s="29"/>
      <c r="G1048565" s="18"/>
      <c r="H1048565" s="29"/>
    </row>
    <row r="1048566" spans="5:8" x14ac:dyDescent="0.15">
      <c r="E1048566" s="17"/>
      <c r="F1048566" s="29"/>
      <c r="G1048566" s="18"/>
      <c r="H1048566" s="29"/>
    </row>
    <row r="1048567" spans="5:8" x14ac:dyDescent="0.15">
      <c r="E1048567" s="17"/>
      <c r="F1048567" s="29"/>
      <c r="G1048567" s="18"/>
      <c r="H1048567" s="29"/>
    </row>
    <row r="1048568" spans="5:8" x14ac:dyDescent="0.15">
      <c r="E1048568" s="17"/>
      <c r="F1048568" s="29"/>
      <c r="G1048568" s="18"/>
      <c r="H1048568" s="29"/>
    </row>
    <row r="1048569" spans="5:8" x14ac:dyDescent="0.15">
      <c r="E1048569" s="19"/>
      <c r="F1048569" s="30"/>
      <c r="G1048569" s="20"/>
      <c r="H1048569" s="29"/>
    </row>
  </sheetData>
  <mergeCells count="41">
    <mergeCell ref="A76:D76"/>
    <mergeCell ref="B75:D75"/>
    <mergeCell ref="B71:D71"/>
    <mergeCell ref="A47:A53"/>
    <mergeCell ref="A54:A59"/>
    <mergeCell ref="A60:A63"/>
    <mergeCell ref="B68:D68"/>
    <mergeCell ref="B63:D63"/>
    <mergeCell ref="B53:D53"/>
    <mergeCell ref="A64:A68"/>
    <mergeCell ref="B49:C50"/>
    <mergeCell ref="A74:A75"/>
    <mergeCell ref="A72:A73"/>
    <mergeCell ref="B72:C72"/>
    <mergeCell ref="B73:D73"/>
    <mergeCell ref="I49:I50"/>
    <mergeCell ref="A69:A71"/>
    <mergeCell ref="A34:A46"/>
    <mergeCell ref="E49:E50"/>
    <mergeCell ref="B59:D59"/>
    <mergeCell ref="B46:D46"/>
    <mergeCell ref="B37:C38"/>
    <mergeCell ref="B47:C48"/>
    <mergeCell ref="E47:E48"/>
    <mergeCell ref="I47:I48"/>
    <mergeCell ref="F47:F48"/>
    <mergeCell ref="F49:F50"/>
    <mergeCell ref="A1:I1"/>
    <mergeCell ref="B2:C2"/>
    <mergeCell ref="A3:A9"/>
    <mergeCell ref="B33:D33"/>
    <mergeCell ref="A10:A14"/>
    <mergeCell ref="B9:D9"/>
    <mergeCell ref="B14:D14"/>
    <mergeCell ref="A15:A22"/>
    <mergeCell ref="A23:A28"/>
    <mergeCell ref="A29:A33"/>
    <mergeCell ref="B15:C16"/>
    <mergeCell ref="B22:D22"/>
    <mergeCell ref="B28:D28"/>
    <mergeCell ref="B4:C5"/>
  </mergeCells>
  <phoneticPr fontId="6" type="noConversion"/>
  <printOptions horizontalCentered="1"/>
  <pageMargins left="0.23622047244094491" right="0.23622047244094491" top="0.82677165354330717" bottom="0.39370078740157483" header="0.31496062992125984" footer="0.19685039370078741"/>
  <pageSetup paperSize="9" scale="71" fitToHeight="0" orientation="portrait" r:id="rId1"/>
  <headerFooter alignWithMargins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3학년</vt:lpstr>
      <vt:lpstr>'3학년'!Print_Area</vt:lpstr>
      <vt:lpstr>'3학년'!Print_Titles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TriGem</dc:creator>
  <cp:lastModifiedBy>WIN</cp:lastModifiedBy>
  <cp:lastPrinted>2024-02-20T03:01:43Z</cp:lastPrinted>
  <dcterms:created xsi:type="dcterms:W3CDTF">1998-11-06T00:52:36Z</dcterms:created>
  <dcterms:modified xsi:type="dcterms:W3CDTF">2024-02-20T04:04:14Z</dcterms:modified>
</cp:coreProperties>
</file>